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200"/>
  </bookViews>
  <sheets>
    <sheet name="PI" sheetId="5" r:id="rId1"/>
    <sheet name="Sheet1" sheetId="6" r:id="rId2"/>
  </sheets>
  <definedNames>
    <definedName name="_xlnm.Print_Area" localSheetId="0">PI!$A$1:$G$20</definedName>
  </definedNames>
  <calcPr calcId="144525"/>
</workbook>
</file>

<file path=xl/sharedStrings.xml><?xml version="1.0" encoding="utf-8"?>
<sst xmlns="http://schemas.openxmlformats.org/spreadsheetml/2006/main" count="28" uniqueCount="27">
  <si>
    <t>PROFORMA INVOICE</t>
  </si>
  <si>
    <t xml:space="preserve">Kanexpro Inc </t>
  </si>
  <si>
    <t>Invoice Number</t>
  </si>
  <si>
    <t>Issue Date</t>
  </si>
  <si>
    <t xml:space="preserve">578 S. Brea Blvd., Ste L Brea, CA  92821  </t>
  </si>
  <si>
    <t>KP260420</t>
  </si>
  <si>
    <t>Tel:   714-592-4123</t>
  </si>
  <si>
    <t>Total Invoice</t>
  </si>
  <si>
    <t xml:space="preserve">Fax: 714.332.1682  </t>
  </si>
  <si>
    <t xml:space="preserve">Contact: Kelvin </t>
  </si>
  <si>
    <t>Bill To</t>
  </si>
  <si>
    <t>Shipping To</t>
  </si>
  <si>
    <t>Company name: i-CONTROL
Attn.:  Joe Mai
email: joemai@i-control.com.hk
Tel:   (852) 2590 0299
Address: Unit A&amp;B, 12/F, MG Tower, 133 Hoi Bun Road, Kwun Tong, Kowloon.</t>
  </si>
  <si>
    <t>PO Number</t>
  </si>
  <si>
    <t>KanexPro Model</t>
  </si>
  <si>
    <t>HDCVT Model</t>
  </si>
  <si>
    <t>Description</t>
  </si>
  <si>
    <t>Quantity</t>
  </si>
  <si>
    <t>Unit Price(USD)</t>
  </si>
  <si>
    <t>Amount(USD)</t>
  </si>
  <si>
    <t>PO26-195484</t>
  </si>
  <si>
    <t>HDC-EHB70ARC-tx</t>
  </si>
  <si>
    <t>4K60 HDBaseT Extender (70m/ARC) 
Transmitte</t>
  </si>
  <si>
    <t>HDC-EHB70ARC-rx</t>
  </si>
  <si>
    <t>4K60 HDBaseT Extender (70m/ARC) 
Recevier</t>
  </si>
  <si>
    <t>Total</t>
  </si>
  <si>
    <r>
      <rPr>
        <sz val="12"/>
        <rFont val="Times New Roman Regular"/>
        <charset val="134"/>
      </rPr>
      <t xml:space="preserve">Beneficiary Account: 
Company Name:  KANEX PRO INC
Bank Name:  BANK OF AMERICA
Bank Address: 290 S. State College Blvd Brea, CA 92821
Bank Account </t>
    </r>
    <r>
      <rPr>
        <sz val="12"/>
        <rFont val="宋体-简"/>
        <charset val="134"/>
      </rPr>
      <t>（</t>
    </r>
    <r>
      <rPr>
        <sz val="12"/>
        <rFont val="Times New Roman Regular"/>
        <charset val="134"/>
      </rPr>
      <t>USD): 325000578123          
SWIFT Code: BOFAUS3N                                                                                                                                                                                                                       BANK ROUTING (Paper &amp; Electronic): 121000358
BANK ROUTING (Wire): 026009593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</si>
</sst>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8">
    <font>
      <sz val="11"/>
      <color theme="1"/>
      <name val="宋体"/>
      <charset val="134"/>
      <scheme val="minor"/>
    </font>
    <font>
      <sz val="10"/>
      <color theme="1"/>
      <name val="Times New Roman Regular"/>
      <charset val="134"/>
    </font>
    <font>
      <sz val="11"/>
      <color theme="1"/>
      <name val="Times New Roman Regular"/>
      <charset val="134"/>
    </font>
    <font>
      <sz val="14"/>
      <color theme="1"/>
      <name val="Times New Roman Regular"/>
      <charset val="134"/>
    </font>
    <font>
      <b/>
      <sz val="10"/>
      <color theme="1"/>
      <name val="Times New Roman Regular"/>
      <charset val="134"/>
    </font>
    <font>
      <b/>
      <sz val="10"/>
      <color theme="1"/>
      <name val="Times New Roman Bold"/>
      <charset val="134"/>
    </font>
    <font>
      <sz val="10"/>
      <name val="Times New Roman Regular"/>
      <charset val="134"/>
    </font>
    <font>
      <sz val="12"/>
      <name val="Times New Roman Regular"/>
      <charset val="134"/>
    </font>
    <font>
      <sz val="12"/>
      <color rgb="FFFF0000"/>
      <name val="Times New Roman Regular"/>
      <charset val="134"/>
    </font>
    <font>
      <b/>
      <sz val="16"/>
      <color theme="1"/>
      <name val="Times New Roman Regular"/>
      <charset val="134"/>
    </font>
    <font>
      <b/>
      <sz val="12"/>
      <color theme="1"/>
      <name val="Times New Roman Regular"/>
      <charset val="134"/>
    </font>
    <font>
      <b/>
      <sz val="10"/>
      <color rgb="FFFF0000"/>
      <name val="Times New Roman Regular"/>
      <charset val="134"/>
    </font>
    <font>
      <sz val="10"/>
      <color rgb="FFFF0000"/>
      <name val="Times New Roman Regular"/>
      <charset val="134"/>
    </font>
    <font>
      <b/>
      <sz val="10"/>
      <color theme="0"/>
      <name val="Times New Roman Regular"/>
      <charset val="134"/>
    </font>
    <font>
      <b/>
      <sz val="11"/>
      <color theme="1"/>
      <name val="Times New Roman Regular"/>
      <charset val="134"/>
    </font>
    <font>
      <strike/>
      <sz val="10"/>
      <color theme="1"/>
      <name val="Times New Roman Regular"/>
      <charset val="134"/>
    </font>
    <font>
      <sz val="11"/>
      <color rgb="FFFF0000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-简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14" fontId="1" fillId="0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24" fontId="2" fillId="4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 applyFill="1" applyBorder="1" applyAlignment="1">
      <alignment vertical="center"/>
    </xf>
    <xf numFmtId="26" fontId="2" fillId="4" borderId="0" xfId="0" applyNumberFormat="1" applyFont="1" applyFill="1" applyBorder="1" applyAlignment="1">
      <alignment vertical="center"/>
    </xf>
    <xf numFmtId="24" fontId="16" fillId="4" borderId="0" xfId="0" applyNumberFormat="1" applyFont="1" applyFill="1" applyBorder="1" applyAlignment="1">
      <alignment vertical="center"/>
    </xf>
    <xf numFmtId="0" fontId="12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20955</xdr:rowOff>
    </xdr:from>
    <xdr:to>
      <xdr:col>3</xdr:col>
      <xdr:colOff>711835</xdr:colOff>
      <xdr:row>3</xdr:row>
      <xdr:rowOff>36830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955"/>
          <a:ext cx="4706620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showGridLines="0" tabSelected="1" view="pageBreakPreview" zoomScaleNormal="80" workbookViewId="0">
      <selection activeCell="M18" sqref="M18"/>
    </sheetView>
  </sheetViews>
  <sheetFormatPr defaultColWidth="8.88461538461539" defaultRowHeight="15" customHeight="1" outlineLevelCol="6"/>
  <cols>
    <col min="1" max="1" width="16.7788461538462" style="3" customWidth="1"/>
    <col min="2" max="2" width="20.6346153846154" style="3" customWidth="1"/>
    <col min="3" max="3" width="23.0865384615385" style="3" customWidth="1"/>
    <col min="4" max="4" width="40.7019230769231" style="3" customWidth="1"/>
    <col min="5" max="5" width="18.2211538461538" style="3" customWidth="1"/>
    <col min="6" max="6" width="18" style="3" customWidth="1"/>
    <col min="7" max="7" width="14.8846153846154" style="3" customWidth="1"/>
    <col min="8" max="16384" width="8.88461538461539" style="3"/>
  </cols>
  <sheetData>
    <row r="1" customHeight="1" spans="5:7">
      <c r="E1" s="22" t="s">
        <v>0</v>
      </c>
      <c r="F1" s="22"/>
      <c r="G1" s="22"/>
    </row>
    <row r="2" customHeight="1" spans="5:7">
      <c r="E2" s="22"/>
      <c r="F2" s="22"/>
      <c r="G2" s="22"/>
    </row>
    <row r="3" ht="49.05" customHeight="1" spans="5:7">
      <c r="E3" s="23"/>
      <c r="F3" s="23"/>
      <c r="G3" s="23"/>
    </row>
    <row r="4" customHeight="1" spans="1:7">
      <c r="A4" s="4" t="s">
        <v>1</v>
      </c>
      <c r="B4" s="4"/>
      <c r="C4" s="4"/>
      <c r="D4" s="4"/>
      <c r="E4" s="24" t="s">
        <v>2</v>
      </c>
      <c r="G4" s="25" t="s">
        <v>3</v>
      </c>
    </row>
    <row r="5" ht="24" customHeight="1" spans="1:7">
      <c r="A5" s="5" t="s">
        <v>4</v>
      </c>
      <c r="B5" s="5"/>
      <c r="C5" s="5"/>
      <c r="D5" s="5"/>
      <c r="E5" s="26" t="s">
        <v>5</v>
      </c>
      <c r="F5" s="27"/>
      <c r="G5" s="28">
        <v>46132</v>
      </c>
    </row>
    <row r="6" customHeight="1" spans="1:7">
      <c r="A6" s="6" t="s">
        <v>6</v>
      </c>
      <c r="B6" s="6"/>
      <c r="C6" s="5"/>
      <c r="D6" s="5"/>
      <c r="E6" s="29" t="s">
        <v>7</v>
      </c>
      <c r="F6" s="30">
        <f>G18</f>
        <v>600</v>
      </c>
      <c r="G6" s="30"/>
    </row>
    <row r="7" customHeight="1" spans="1:7">
      <c r="A7" s="6" t="s">
        <v>8</v>
      </c>
      <c r="B7" s="6"/>
      <c r="C7" s="6"/>
      <c r="D7" s="7"/>
      <c r="E7" s="29"/>
      <c r="F7" s="30"/>
      <c r="G7" s="30"/>
    </row>
    <row r="8" customHeight="1" spans="1:7">
      <c r="A8" s="1" t="s">
        <v>9</v>
      </c>
      <c r="E8" s="29"/>
      <c r="F8" s="30"/>
      <c r="G8" s="30"/>
    </row>
    <row r="9" customHeight="1" spans="5:6">
      <c r="E9" s="31"/>
      <c r="F9" s="32"/>
    </row>
    <row r="10" customHeight="1" spans="5:6">
      <c r="E10" s="31"/>
      <c r="F10" s="32"/>
    </row>
    <row r="11" customHeight="1" spans="1:7">
      <c r="A11" s="8" t="s">
        <v>10</v>
      </c>
      <c r="B11" s="8"/>
      <c r="C11" s="8"/>
      <c r="D11" s="8"/>
      <c r="E11" s="33" t="s">
        <v>11</v>
      </c>
      <c r="F11" s="33"/>
      <c r="G11" s="34"/>
    </row>
    <row r="12" customHeight="1" spans="1:7">
      <c r="A12" s="9" t="s">
        <v>12</v>
      </c>
      <c r="B12" s="10"/>
      <c r="C12" s="10"/>
      <c r="D12" s="5"/>
      <c r="E12" s="35" t="s">
        <v>12</v>
      </c>
      <c r="F12" s="35"/>
      <c r="G12" s="35"/>
    </row>
    <row r="13" customHeight="1" spans="1:7">
      <c r="A13" s="10"/>
      <c r="B13" s="10"/>
      <c r="C13" s="10"/>
      <c r="D13" s="5"/>
      <c r="E13" s="35"/>
      <c r="F13" s="35"/>
      <c r="G13" s="35"/>
    </row>
    <row r="14" ht="82" customHeight="1" spans="1:7">
      <c r="A14" s="10"/>
      <c r="B14" s="10"/>
      <c r="C14" s="10"/>
      <c r="D14" s="7"/>
      <c r="E14" s="35"/>
      <c r="F14" s="35"/>
      <c r="G14" s="35"/>
    </row>
    <row r="15" s="1" customFormat="1" ht="30" customHeight="1" spans="1:7">
      <c r="A15" s="11" t="s">
        <v>13</v>
      </c>
      <c r="B15" s="11" t="s">
        <v>14</v>
      </c>
      <c r="C15" s="12" t="s">
        <v>15</v>
      </c>
      <c r="D15" s="12" t="s">
        <v>16</v>
      </c>
      <c r="E15" s="36" t="s">
        <v>17</v>
      </c>
      <c r="F15" s="36" t="s">
        <v>18</v>
      </c>
      <c r="G15" s="36" t="s">
        <v>19</v>
      </c>
    </row>
    <row r="16" s="2" customFormat="1" ht="34" customHeight="1" spans="1:7">
      <c r="A16" s="13" t="s">
        <v>20</v>
      </c>
      <c r="B16" s="14"/>
      <c r="C16" s="15" t="s">
        <v>21</v>
      </c>
      <c r="D16" s="15" t="s">
        <v>22</v>
      </c>
      <c r="E16" s="37">
        <v>5</v>
      </c>
      <c r="F16" s="38">
        <v>60</v>
      </c>
      <c r="G16" s="39">
        <f>E16*F16</f>
        <v>300</v>
      </c>
    </row>
    <row r="17" s="2" customFormat="1" ht="48" customHeight="1" spans="1:7">
      <c r="A17" s="16"/>
      <c r="B17" s="17"/>
      <c r="C17" s="18" t="s">
        <v>23</v>
      </c>
      <c r="D17" s="18" t="s">
        <v>24</v>
      </c>
      <c r="E17" s="40">
        <v>5</v>
      </c>
      <c r="F17" s="41">
        <v>60</v>
      </c>
      <c r="G17" s="42">
        <f>E17*F17</f>
        <v>300</v>
      </c>
    </row>
    <row r="18" ht="28.95" customHeight="1" spans="1:7">
      <c r="A18" s="19"/>
      <c r="B18" s="19"/>
      <c r="C18" s="19"/>
      <c r="D18" s="19"/>
      <c r="E18" s="43"/>
      <c r="F18" s="44" t="s">
        <v>25</v>
      </c>
      <c r="G18" s="45">
        <f>SUM(G16:G17)</f>
        <v>600</v>
      </c>
    </row>
    <row r="19" ht="30" customHeight="1" spans="1:7">
      <c r="A19" s="20" t="s">
        <v>26</v>
      </c>
      <c r="B19" s="20"/>
      <c r="C19" s="20"/>
      <c r="D19" s="20"/>
      <c r="E19" s="20"/>
      <c r="F19" s="20"/>
      <c r="G19" s="20"/>
    </row>
    <row r="20" ht="153" customHeight="1" spans="1:7">
      <c r="A20" s="20"/>
      <c r="B20" s="20"/>
      <c r="C20" s="20"/>
      <c r="D20" s="20"/>
      <c r="E20" s="20"/>
      <c r="F20" s="20"/>
      <c r="G20" s="20"/>
    </row>
    <row r="23" customHeight="1" spans="1:5">
      <c r="A23" s="21"/>
      <c r="E23" s="46"/>
    </row>
    <row r="31" customHeight="1" spans="5:5">
      <c r="E31" s="47"/>
    </row>
    <row r="32" customHeight="1" spans="5:5">
      <c r="E32" s="47"/>
    </row>
    <row r="33" customHeight="1" spans="5:5">
      <c r="E33" s="47"/>
    </row>
    <row r="34" customHeight="1" spans="5:5">
      <c r="E34" s="48"/>
    </row>
    <row r="35" customHeight="1" spans="5:5">
      <c r="E35" s="48"/>
    </row>
    <row r="36" customHeight="1" spans="5:5">
      <c r="E36" s="49"/>
    </row>
    <row r="37" customHeight="1" spans="5:5">
      <c r="E37" s="50"/>
    </row>
    <row r="38" customHeight="1" spans="5:6">
      <c r="E38" s="51"/>
      <c r="F38" s="52"/>
    </row>
    <row r="39" customHeight="1" spans="5:5">
      <c r="E39" s="53"/>
    </row>
    <row r="41" customHeight="1" spans="5:6">
      <c r="E41" s="47"/>
      <c r="F41" s="47"/>
    </row>
    <row r="42" customHeight="1" spans="5:6">
      <c r="E42" s="47"/>
      <c r="F42" s="47"/>
    </row>
    <row r="43" customHeight="1" spans="5:6">
      <c r="E43" s="47"/>
      <c r="F43" s="48"/>
    </row>
    <row r="44" customHeight="1" spans="5:6">
      <c r="E44" s="47"/>
      <c r="F44" s="48"/>
    </row>
    <row r="45" customHeight="1" spans="5:6">
      <c r="E45" s="49"/>
      <c r="F45" s="49"/>
    </row>
    <row r="46" customHeight="1" spans="5:6">
      <c r="E46" s="47"/>
      <c r="F46" s="50"/>
    </row>
    <row r="47" customHeight="1" spans="5:6">
      <c r="E47" s="51"/>
      <c r="F47" s="54"/>
    </row>
    <row r="48" customHeight="1" spans="5:6">
      <c r="E48" s="53"/>
      <c r="F48" s="55"/>
    </row>
    <row r="55" customHeight="1" spans="5:5">
      <c r="E55" s="56"/>
    </row>
  </sheetData>
  <mergeCells count="10">
    <mergeCell ref="A4:C4"/>
    <mergeCell ref="A11:C11"/>
    <mergeCell ref="E11:F11"/>
    <mergeCell ref="A16:A17"/>
    <mergeCell ref="E6:E8"/>
    <mergeCell ref="E12:G14"/>
    <mergeCell ref="E1:G3"/>
    <mergeCell ref="F6:G8"/>
    <mergeCell ref="A12:C14"/>
    <mergeCell ref="A19:G20"/>
  </mergeCells>
  <pageMargins left="0.7" right="0.7" top="0.75" bottom="0.75" header="0.3" footer="0.3"/>
  <pageSetup paperSize="9" scale="62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PI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79</dc:creator>
  <cp:lastModifiedBy>王志艳</cp:lastModifiedBy>
  <dcterms:created xsi:type="dcterms:W3CDTF">2019-04-06T08:21:00Z</dcterms:created>
  <cp:lastPrinted>2026-01-30T10:04:00Z</cp:lastPrinted>
  <dcterms:modified xsi:type="dcterms:W3CDTF">2026-04-20T14:01:07Z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0EB2516101CA952923C1E569BB3D867B_43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