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iki工作资料\005-niki 合作客户资料\002 -us0009 kanexpro\niki\002-发货\催款\发客户版本\"/>
    </mc:Choice>
  </mc:AlternateContent>
  <bookViews>
    <workbookView windowWidth="19200" windowHeight="7000"/>
  </bookViews>
  <sheets>
    <sheet name="unpaid-summary" sheetId="5" r:id="rId1"/>
    <sheet name="Total details" sheetId="3" r:id="rId2"/>
  </sheets>
  <definedNames>
    <definedName name="_xlnm._FilterDatabase" localSheetId="0" hidden="1">'unpaid-summary'!$A$2:$K$21</definedName>
    <definedName name="_xlnm._FilterDatabase" localSheetId="1" hidden="1">'Total details'!$A$2:$K$44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<sst xmlns="http://schemas.openxmlformats.org/spreadsheetml/2006/main" count="273" uniqueCount="137">
  <si>
    <t>Customer pay to Kanexpro</t>
  </si>
  <si>
    <t>KanexPro pay to HDCVT</t>
  </si>
  <si>
    <t>Customer</t>
  </si>
  <si>
    <t>PO Date</t>
  </si>
  <si>
    <t>PO No.</t>
  </si>
  <si>
    <t>Amount</t>
  </si>
  <si>
    <t>Customer Paid</t>
  </si>
  <si>
    <t>Kanex confirmed</t>
  </si>
  <si>
    <t>PI No.</t>
  </si>
  <si>
    <t>Kanex Paid Amount</t>
  </si>
  <si>
    <t>Payment remark</t>
  </si>
  <si>
    <t>Australia Merik</t>
  </si>
  <si>
    <t>PO-0254</t>
  </si>
  <si>
    <t>2026/9/17 paid $7157.9</t>
  </si>
  <si>
    <t>US00090804</t>
  </si>
  <si>
    <t>PO-0255</t>
  </si>
  <si>
    <t>US00090804-1</t>
  </si>
  <si>
    <t>PO-0257</t>
  </si>
  <si>
    <t>US00090805</t>
  </si>
  <si>
    <t>PO-0259</t>
  </si>
  <si>
    <t>US00090806</t>
  </si>
  <si>
    <t>PO-0261</t>
  </si>
  <si>
    <t>US00090813</t>
  </si>
  <si>
    <t>PO0263</t>
  </si>
  <si>
    <t>US00090817</t>
  </si>
  <si>
    <t>PO-0264</t>
  </si>
  <si>
    <t>US00090819</t>
  </si>
  <si>
    <t>PO-0266</t>
  </si>
  <si>
    <t>US000908262</t>
  </si>
  <si>
    <t>PO-0267</t>
  </si>
  <si>
    <t>US000908261</t>
  </si>
  <si>
    <t>PO-0268</t>
  </si>
  <si>
    <t>US00090908</t>
  </si>
  <si>
    <t>PO-0269</t>
  </si>
  <si>
    <t>US00090911</t>
  </si>
  <si>
    <t>PO0270</t>
  </si>
  <si>
    <t>US00090914-2</t>
  </si>
  <si>
    <t>HK iControl</t>
  </si>
  <si>
    <t>PO26-196083</t>
  </si>
  <si>
    <t>2026/9/2 paid $1455</t>
  </si>
  <si>
    <t>US00090824</t>
  </si>
  <si>
    <t>PO26-196085</t>
  </si>
  <si>
    <t>US00090824-1</t>
  </si>
  <si>
    <t>Thailand 03</t>
  </si>
  <si>
    <t>/</t>
  </si>
  <si>
    <t>2026/9/11 paid $1643</t>
  </si>
  <si>
    <t>US00090909</t>
  </si>
  <si>
    <t>PO26-196142</t>
  </si>
  <si>
    <t>2026/9/21 paid $3132</t>
  </si>
  <si>
    <t>US00090907</t>
  </si>
  <si>
    <t>PO26-196164</t>
  </si>
  <si>
    <t>US00090910</t>
  </si>
  <si>
    <t xml:space="preserve">PO26-196171 </t>
  </si>
  <si>
    <t>US00090914-1</t>
  </si>
  <si>
    <t>Thailand STCOM</t>
  </si>
  <si>
    <t xml:space="preserve"> PO.KP26-9004</t>
  </si>
  <si>
    <t>2026/9/29 paid $7258.4</t>
  </si>
  <si>
    <t>Yes</t>
  </si>
  <si>
    <t>US00090921-2</t>
  </si>
  <si>
    <t>TOTAL</t>
  </si>
  <si>
    <t>PO.KP01-1001</t>
  </si>
  <si>
    <t>2026/1/29 paid $6730.2</t>
  </si>
  <si>
    <t>2026/1/29 received $6730.2</t>
  </si>
  <si>
    <t>KP260204</t>
  </si>
  <si>
    <t>2026/4/27 paid $7020.75  2026/4/29 paid $1858.25</t>
  </si>
  <si>
    <t>PO.KP26-4002</t>
  </si>
  <si>
    <t>2026/4 /22 paid $6,331.3</t>
  </si>
  <si>
    <t>2026/4 /22 received $6,331.3</t>
  </si>
  <si>
    <t>US0009260414</t>
  </si>
  <si>
    <t>PO26-195484</t>
  </si>
  <si>
    <t>2026/4/29 paid $1968</t>
  </si>
  <si>
    <t>2026/4/29 received $1943</t>
  </si>
  <si>
    <t>US0009260427</t>
  </si>
  <si>
    <t>2026/5/1 paid $1514.5</t>
  </si>
  <si>
    <t>PO26-195507</t>
  </si>
  <si>
    <t>PO26-195523</t>
  </si>
  <si>
    <t>PO26-195532</t>
  </si>
  <si>
    <t>PO26-195658</t>
  </si>
  <si>
    <t>2026/6/29 paid $706</t>
  </si>
  <si>
    <t>2026/6/29 received $681</t>
  </si>
  <si>
    <t>US0009260630</t>
  </si>
  <si>
    <t>2026/7/11 paid $564.85</t>
  </si>
  <si>
    <t>PO26-195710</t>
  </si>
  <si>
    <t>PO26-195753</t>
  </si>
  <si>
    <t>PO26-195847</t>
  </si>
  <si>
    <r>
      <rPr>
        <sz val="11"/>
        <color theme="1"/>
        <rFont val="Times New Roman Regular"/>
        <charset val="134"/>
      </rPr>
      <t>2026/7/8 paid $1226. (</t>
    </r>
    <r>
      <rPr>
        <sz val="11"/>
        <color rgb="FFFF0000"/>
        <rFont val="Times New Roman Regular"/>
        <charset val="134"/>
      </rPr>
      <t>Have $72 credit)</t>
    </r>
  </si>
  <si>
    <t>2026/7/8 received $1201</t>
  </si>
  <si>
    <t>US0009260707</t>
  </si>
  <si>
    <r>
      <rPr>
        <sz val="11"/>
        <rFont val="Times New Roman Regular"/>
        <charset val="134"/>
      </rPr>
      <t>2026/7/11 paid $959.6 (</t>
    </r>
    <r>
      <rPr>
        <sz val="11"/>
        <color rgb="FFFF0000"/>
        <rFont val="Times New Roman Regular"/>
        <charset val="134"/>
      </rPr>
      <t>Have $80.25 credit</t>
    </r>
    <r>
      <rPr>
        <sz val="11"/>
        <rFont val="Times New Roman Regular"/>
        <charset val="134"/>
      </rPr>
      <t>)</t>
    </r>
  </si>
  <si>
    <t>PO26-195849</t>
  </si>
  <si>
    <t>PO26-195911</t>
  </si>
  <si>
    <t>PO26-195939</t>
  </si>
  <si>
    <t>2026/9/17 paid $7157.9 included this amount $3232</t>
  </si>
  <si>
    <t>2026/9/17 paid $7157.9 included this amount $450</t>
  </si>
  <si>
    <t>Thailand WCS</t>
  </si>
  <si>
    <t>KP260714</t>
  </si>
  <si>
    <t>2026/8/24 paid $20431</t>
  </si>
  <si>
    <t>2026/8/24 received</t>
  </si>
  <si>
    <t>US00090821</t>
  </si>
  <si>
    <t>2026/8/25 paid $16106.8 (included in $70,520.40)</t>
  </si>
  <si>
    <t>PO26-195966</t>
  </si>
  <si>
    <r>
      <rPr>
        <sz val="11"/>
        <color theme="1"/>
        <rFont val="Times New Roman Regular"/>
        <charset val="134"/>
      </rPr>
      <t>2026/8/5 paid $1069 (</t>
    </r>
    <r>
      <rPr>
        <sz val="11"/>
        <color rgb="FFFF0000"/>
        <rFont val="Times New Roman Regular"/>
        <charset val="134"/>
      </rPr>
      <t>used credit $72</t>
    </r>
    <r>
      <rPr>
        <sz val="11"/>
        <color theme="1"/>
        <rFont val="Times New Roman Regular"/>
        <charset val="134"/>
      </rPr>
      <t>)</t>
    </r>
  </si>
  <si>
    <t>2026/8/5 received $1044</t>
  </si>
  <si>
    <t>2026/8/25 paid $883
 (included in $70,520.40)</t>
  </si>
  <si>
    <t>2026/9/17 paid $7157.9 included this amount $315</t>
  </si>
  <si>
    <t>PO.KP26-8003</t>
  </si>
  <si>
    <t>2026/8/20 paid $4187.4</t>
  </si>
  <si>
    <t>2026/8/20 received $4187.4</t>
  </si>
  <si>
    <t>US0009260820</t>
  </si>
  <si>
    <t>2026/8/25 paid $3497 
 (included in $70,520.40)</t>
  </si>
  <si>
    <t>2026/9/17 paid $7157.9 included this amount $289.9</t>
  </si>
  <si>
    <t>PO26-195998</t>
  </si>
  <si>
    <t>2026/8/17 paid $1654</t>
  </si>
  <si>
    <t>2026/8/17 received $1629</t>
  </si>
  <si>
    <t>2026/8/25 paid $998
 (included in $70,520.40)</t>
  </si>
  <si>
    <t>PO26-196022</t>
  </si>
  <si>
    <t>2026/7/11 paid $170
 (included in $70,520.40)</t>
  </si>
  <si>
    <t>2026/9/17 paid $7157.9 included this amount $264.6</t>
  </si>
  <si>
    <t>2026/9/17 paid $7157.9 included this amount $132.3</t>
  </si>
  <si>
    <t>2026/9/17 paid $7157.9 included this amount $84</t>
  </si>
  <si>
    <t>PO26-196042</t>
  </si>
  <si>
    <t>2026/8/24 paid $4191</t>
  </si>
  <si>
    <t>2026/8/25 paid $2880
 (included in $70,520.40)</t>
  </si>
  <si>
    <t>PO26-196046</t>
  </si>
  <si>
    <t>2026/8/25 paid $114
 (included in $70,520.40)</t>
  </si>
  <si>
    <t>2026/9/17 paid $7157.9 included this amount $661.6</t>
  </si>
  <si>
    <t>2026/9/17 paid $7157.9 included this amount $1138.2</t>
  </si>
  <si>
    <t>2026/9/21 paid $3132 included $292</t>
  </si>
  <si>
    <t>2026/9/17 paid $7157.9 included this amount $270</t>
  </si>
  <si>
    <t>2026/9/21 paid $3132 included $152</t>
  </si>
  <si>
    <t>2026/9/17 paid $7157.9 included this amount $42.3</t>
  </si>
  <si>
    <t>2026/9/21 paid $3132 included $2688</t>
  </si>
  <si>
    <t>2026/9/17 paid $7157.9 included this amount $278</t>
  </si>
  <si>
    <t>PO0272-1</t>
  </si>
  <si>
    <t>US00090921</t>
  </si>
  <si>
    <t>PO0273</t>
  </si>
  <si>
    <t>PO0274-1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</si>
</sst>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\$#,##0.00;\-\$#,##0.00"/>
  </numFmts>
  <fonts count="2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b/>
      <sz val="16"/>
      <color theme="1"/>
      <name val="Times New Roman Regular"/>
      <charset val="134"/>
    </font>
    <font>
      <sz val="16"/>
      <color theme="1"/>
      <name val="Times New Roman Regular"/>
      <charset val="134"/>
    </font>
    <font>
      <sz val="16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26" fontId="2" fillId="0" borderId="1" xfId="0" applyNumberFormat="1" applyFont="1" applyFill="1" applyBorder="1" applyAlignment="1">
      <alignment horizontal="left" vertical="center"/>
    </xf>
    <xf numFmtId="2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77" fontId="1" fillId="0" borderId="2" xfId="0" applyNumberFormat="1" applyFont="1" applyFill="1" applyBorder="1" applyAlignment="1">
      <alignment horizontal="left" vertical="center" wrapText="1"/>
    </xf>
    <xf numFmtId="177" fontId="1" fillId="0" borderId="3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177" fontId="2" fillId="0" borderId="4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77" fontId="2" fillId="0" borderId="3" xfId="0" applyNumberFormat="1" applyFont="1" applyFill="1" applyBorder="1" applyAlignment="1">
      <alignment horizontal="left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left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90" zoomScaleNormal="90" workbookViewId="0">
      <pane ySplit="2" topLeftCell="A14" activePane="bottomLeft" state="frozen"/>
      <selection/>
      <selection pane="bottomLeft" activeCell="G27" sqref="G27"/>
    </sheetView>
  </sheetViews>
  <sheetFormatPr defaultColWidth="9" defaultRowHeight="14"/>
  <cols>
    <col min="1" max="1" width="21.7909090909091" style="2" customWidth="1"/>
    <col min="2" max="2" width="15.8545454545455" style="2" customWidth="1"/>
    <col min="3" max="3" width="17.4636363636364" style="3" customWidth="1"/>
    <col min="4" max="4" width="15.7" style="4" customWidth="1"/>
    <col min="5" max="5" width="21.7909090909091" style="5" customWidth="1"/>
    <col min="6" max="6" width="21.6363636363636" style="5" customWidth="1"/>
    <col min="7" max="7" width="17.1454545454545" style="6" customWidth="1"/>
    <col min="8" max="8" width="18.2727272727273" style="7" customWidth="1"/>
    <col min="9" max="9" width="23.4545454545455" style="6" customWidth="1"/>
    <col min="10" max="10" width="21.6272727272727" style="8" customWidth="1"/>
    <col min="11" max="16384" width="9" style="1"/>
  </cols>
  <sheetData>
    <row r="1" ht="20" customHeight="1" spans="1:10">
      <c r="A1" s="9"/>
      <c r="B1" s="10" t="s">
        <v>0</v>
      </c>
      <c r="C1" s="11"/>
      <c r="D1" s="10"/>
      <c r="E1" s="10"/>
      <c r="F1" s="10"/>
      <c r="G1" s="12"/>
      <c r="H1" s="13" t="s">
        <v>1</v>
      </c>
      <c r="I1" s="12"/>
      <c r="J1" s="14"/>
    </row>
    <row r="2" s="1" customFormat="1" ht="20" customHeight="1" spans="1:10">
      <c r="A2" s="15" t="s">
        <v>2</v>
      </c>
      <c r="B2" s="15" t="s">
        <v>3</v>
      </c>
      <c r="C2" s="16" t="s">
        <v>4</v>
      </c>
      <c r="D2" s="17" t="s">
        <v>5</v>
      </c>
      <c r="E2" s="18" t="s">
        <v>6</v>
      </c>
      <c r="F2" s="18" t="s">
        <v>7</v>
      </c>
      <c r="G2" s="19" t="s">
        <v>8</v>
      </c>
      <c r="H2" s="20" t="s">
        <v>5</v>
      </c>
      <c r="I2" s="19" t="s">
        <v>9</v>
      </c>
      <c r="J2" s="21" t="s">
        <v>10</v>
      </c>
    </row>
    <row r="3" s="1" customFormat="1" ht="28" customHeight="1" spans="1:10">
      <c r="A3" s="15" t="s">
        <v>11</v>
      </c>
      <c r="B3" s="15">
        <v>46232</v>
      </c>
      <c r="C3" s="16" t="s">
        <v>12</v>
      </c>
      <c r="D3" s="17">
        <v>3232</v>
      </c>
      <c r="E3" s="26" t="s">
        <v>13</v>
      </c>
      <c r="F3" s="18"/>
      <c r="G3" s="22" t="s">
        <v>14</v>
      </c>
      <c r="H3" s="20">
        <v>2988.5</v>
      </c>
      <c r="I3" s="22"/>
      <c r="J3" s="21"/>
    </row>
    <row r="4" s="1" customFormat="1" ht="37" customHeight="1" spans="1:10">
      <c r="A4" s="15" t="s">
        <v>11</v>
      </c>
      <c r="B4" s="15">
        <v>46233</v>
      </c>
      <c r="C4" s="16" t="s">
        <v>15</v>
      </c>
      <c r="D4" s="17">
        <v>450</v>
      </c>
      <c r="E4" s="37"/>
      <c r="F4" s="18"/>
      <c r="G4" s="22" t="s">
        <v>16</v>
      </c>
      <c r="H4" s="20">
        <v>391</v>
      </c>
      <c r="I4" s="22"/>
      <c r="J4" s="21"/>
    </row>
    <row r="5" s="1" customFormat="1" ht="20" customHeight="1" spans="1:10">
      <c r="A5" s="15" t="s">
        <v>11</v>
      </c>
      <c r="B5" s="15">
        <v>46237</v>
      </c>
      <c r="C5" s="16" t="s">
        <v>17</v>
      </c>
      <c r="D5" s="17">
        <v>315</v>
      </c>
      <c r="E5" s="37"/>
      <c r="F5" s="18"/>
      <c r="G5" s="22" t="s">
        <v>18</v>
      </c>
      <c r="H5" s="20">
        <v>261.5</v>
      </c>
      <c r="I5" s="22"/>
      <c r="J5" s="25"/>
    </row>
    <row r="6" s="1" customFormat="1" ht="20" customHeight="1" spans="1:10">
      <c r="A6" s="15" t="s">
        <v>11</v>
      </c>
      <c r="B6" s="15">
        <v>46240</v>
      </c>
      <c r="C6" s="16" t="s">
        <v>19</v>
      </c>
      <c r="D6" s="17">
        <v>289.9</v>
      </c>
      <c r="E6" s="37"/>
      <c r="F6" s="18"/>
      <c r="G6" s="22" t="s">
        <v>20</v>
      </c>
      <c r="H6" s="20">
        <v>273</v>
      </c>
      <c r="I6" s="22"/>
      <c r="J6" s="25"/>
    </row>
    <row r="7" s="1" customFormat="1" ht="20" customHeight="1" spans="1:10">
      <c r="A7" s="15" t="s">
        <v>11</v>
      </c>
      <c r="B7" s="15">
        <v>46247</v>
      </c>
      <c r="C7" s="16" t="s">
        <v>21</v>
      </c>
      <c r="D7" s="17">
        <v>264.6</v>
      </c>
      <c r="E7" s="37"/>
      <c r="F7" s="18"/>
      <c r="G7" s="22" t="s">
        <v>22</v>
      </c>
      <c r="H7" s="20">
        <v>220.5</v>
      </c>
      <c r="I7" s="22"/>
      <c r="J7" s="25"/>
    </row>
    <row r="8" s="1" customFormat="1" ht="20" customHeight="1" spans="1:10">
      <c r="A8" s="15" t="s">
        <v>11</v>
      </c>
      <c r="B8" s="15">
        <v>46251</v>
      </c>
      <c r="C8" s="16" t="s">
        <v>23</v>
      </c>
      <c r="D8" s="17">
        <v>132.3</v>
      </c>
      <c r="E8" s="37"/>
      <c r="F8" s="18"/>
      <c r="G8" s="22" t="s">
        <v>24</v>
      </c>
      <c r="H8" s="20">
        <v>110.4</v>
      </c>
      <c r="I8" s="22"/>
      <c r="J8" s="21"/>
    </row>
    <row r="9" s="1" customFormat="1" ht="20" customHeight="1" spans="1:10">
      <c r="A9" s="15" t="s">
        <v>11</v>
      </c>
      <c r="B9" s="15">
        <v>46253</v>
      </c>
      <c r="C9" s="16" t="s">
        <v>25</v>
      </c>
      <c r="D9" s="17">
        <v>84</v>
      </c>
      <c r="E9" s="37"/>
      <c r="F9" s="18"/>
      <c r="G9" s="22" t="s">
        <v>26</v>
      </c>
      <c r="H9" s="20">
        <v>73</v>
      </c>
      <c r="I9" s="22"/>
      <c r="J9" s="21"/>
    </row>
    <row r="10" s="1" customFormat="1" ht="20" customHeight="1" spans="1:10">
      <c r="A10" s="15" t="s">
        <v>11</v>
      </c>
      <c r="B10" s="15">
        <v>46260</v>
      </c>
      <c r="C10" s="16" t="s">
        <v>27</v>
      </c>
      <c r="D10" s="17">
        <v>661.6</v>
      </c>
      <c r="E10" s="37"/>
      <c r="F10" s="18"/>
      <c r="G10" s="19" t="s">
        <v>28</v>
      </c>
      <c r="H10" s="20">
        <v>630</v>
      </c>
      <c r="I10" s="19"/>
      <c r="J10" s="21"/>
    </row>
    <row r="11" s="1" customFormat="1" ht="20" customHeight="1" spans="1:10">
      <c r="A11" s="15" t="s">
        <v>11</v>
      </c>
      <c r="B11" s="15">
        <v>46260</v>
      </c>
      <c r="C11" s="16" t="s">
        <v>29</v>
      </c>
      <c r="D11" s="17">
        <v>1138.2</v>
      </c>
      <c r="E11" s="37"/>
      <c r="F11" s="18"/>
      <c r="G11" s="19" t="s">
        <v>30</v>
      </c>
      <c r="H11" s="20">
        <v>1041.6</v>
      </c>
      <c r="I11" s="19"/>
      <c r="J11" s="21"/>
    </row>
    <row r="12" s="1" customFormat="1" ht="20" customHeight="1" spans="1:10">
      <c r="A12" s="15" t="s">
        <v>11</v>
      </c>
      <c r="B12" s="15">
        <v>46273</v>
      </c>
      <c r="C12" s="16" t="s">
        <v>31</v>
      </c>
      <c r="D12" s="17">
        <v>270</v>
      </c>
      <c r="E12" s="37"/>
      <c r="F12" s="18"/>
      <c r="G12" s="19" t="s">
        <v>32</v>
      </c>
      <c r="H12" s="20">
        <v>246</v>
      </c>
      <c r="I12" s="19"/>
      <c r="J12" s="21"/>
    </row>
    <row r="13" s="1" customFormat="1" ht="20" customHeight="1" spans="1:10">
      <c r="A13" s="15" t="s">
        <v>11</v>
      </c>
      <c r="B13" s="15">
        <v>46276</v>
      </c>
      <c r="C13" s="16" t="s">
        <v>33</v>
      </c>
      <c r="D13" s="17">
        <v>42.3</v>
      </c>
      <c r="E13" s="37"/>
      <c r="F13" s="18"/>
      <c r="G13" s="19" t="s">
        <v>34</v>
      </c>
      <c r="H13" s="20">
        <v>32.6</v>
      </c>
      <c r="I13" s="19"/>
      <c r="J13" s="21"/>
    </row>
    <row r="14" s="1" customFormat="1" ht="32" customHeight="1" spans="1:10">
      <c r="A14" s="15" t="s">
        <v>11</v>
      </c>
      <c r="B14" s="15">
        <v>46279</v>
      </c>
      <c r="C14" s="16" t="s">
        <v>35</v>
      </c>
      <c r="D14" s="17">
        <v>278</v>
      </c>
      <c r="E14" s="27"/>
      <c r="F14" s="18"/>
      <c r="G14" s="19" t="s">
        <v>36</v>
      </c>
      <c r="H14" s="20">
        <v>214</v>
      </c>
      <c r="I14" s="19"/>
      <c r="J14" s="21"/>
    </row>
    <row r="15" s="1" customFormat="1" ht="20" customHeight="1" spans="1:10">
      <c r="A15" s="15" t="s">
        <v>37</v>
      </c>
      <c r="B15" s="15">
        <v>46258</v>
      </c>
      <c r="C15" s="16" t="s">
        <v>38</v>
      </c>
      <c r="D15" s="17">
        <v>819</v>
      </c>
      <c r="E15" s="26" t="s">
        <v>39</v>
      </c>
      <c r="F15" s="18"/>
      <c r="G15" s="19" t="s">
        <v>40</v>
      </c>
      <c r="H15" s="20">
        <v>582</v>
      </c>
      <c r="I15" s="19"/>
      <c r="J15" s="21"/>
    </row>
    <row r="16" s="1" customFormat="1" ht="20" customHeight="1" spans="1:10">
      <c r="A16" s="15" t="s">
        <v>37</v>
      </c>
      <c r="B16" s="15">
        <v>46258</v>
      </c>
      <c r="C16" s="16" t="s">
        <v>41</v>
      </c>
      <c r="D16" s="17">
        <v>636</v>
      </c>
      <c r="E16" s="27"/>
      <c r="F16" s="18"/>
      <c r="G16" s="19" t="s">
        <v>42</v>
      </c>
      <c r="H16" s="20">
        <v>456</v>
      </c>
      <c r="I16" s="19"/>
      <c r="J16" s="21"/>
    </row>
    <row r="17" s="1" customFormat="1" ht="20" customHeight="1" spans="1:10">
      <c r="A17" s="15" t="s">
        <v>43</v>
      </c>
      <c r="B17" s="15">
        <v>46276</v>
      </c>
      <c r="C17" s="16" t="s">
        <v>44</v>
      </c>
      <c r="D17" s="17">
        <v>1643</v>
      </c>
      <c r="E17" s="18" t="s">
        <v>45</v>
      </c>
      <c r="F17" s="18"/>
      <c r="G17" s="19" t="s">
        <v>46</v>
      </c>
      <c r="H17" s="20">
        <v>1263</v>
      </c>
      <c r="I17" s="19"/>
      <c r="J17" s="21"/>
    </row>
    <row r="18" s="1" customFormat="1" ht="20" customHeight="1" spans="1:10">
      <c r="A18" s="15" t="s">
        <v>37</v>
      </c>
      <c r="B18" s="15">
        <v>46272</v>
      </c>
      <c r="C18" s="16" t="s">
        <v>47</v>
      </c>
      <c r="D18" s="17">
        <v>292</v>
      </c>
      <c r="E18" s="26" t="s">
        <v>48</v>
      </c>
      <c r="F18" s="18"/>
      <c r="G18" s="19" t="s">
        <v>49</v>
      </c>
      <c r="H18" s="20">
        <v>228</v>
      </c>
      <c r="I18" s="19"/>
      <c r="J18" s="21"/>
    </row>
    <row r="19" s="1" customFormat="1" ht="20" customHeight="1" spans="1:10">
      <c r="A19" s="15" t="s">
        <v>37</v>
      </c>
      <c r="B19" s="15">
        <v>46276</v>
      </c>
      <c r="C19" s="16" t="s">
        <v>50</v>
      </c>
      <c r="D19" s="17">
        <v>152</v>
      </c>
      <c r="E19" s="37"/>
      <c r="F19" s="18"/>
      <c r="G19" s="19" t="s">
        <v>51</v>
      </c>
      <c r="H19" s="20">
        <v>115.7</v>
      </c>
      <c r="I19" s="19"/>
      <c r="J19" s="21"/>
    </row>
    <row r="20" s="1" customFormat="1" ht="20" customHeight="1" spans="1:10">
      <c r="A20" s="15" t="s">
        <v>37</v>
      </c>
      <c r="B20" s="15">
        <v>46279</v>
      </c>
      <c r="C20" s="16" t="s">
        <v>52</v>
      </c>
      <c r="D20" s="17">
        <v>2688</v>
      </c>
      <c r="E20" s="27"/>
      <c r="F20" s="18"/>
      <c r="G20" s="19" t="s">
        <v>53</v>
      </c>
      <c r="H20" s="20">
        <v>1920</v>
      </c>
      <c r="I20" s="19"/>
      <c r="J20" s="21"/>
    </row>
    <row r="21" s="1" customFormat="1" ht="20" customHeight="1" spans="1:10">
      <c r="A21" s="15" t="s">
        <v>54</v>
      </c>
      <c r="B21" s="15">
        <v>46283</v>
      </c>
      <c r="C21" s="16" t="s">
        <v>55</v>
      </c>
      <c r="D21" s="17">
        <v>7358.4</v>
      </c>
      <c r="E21" s="18" t="s">
        <v>56</v>
      </c>
      <c r="F21" s="18" t="s">
        <v>57</v>
      </c>
      <c r="G21" s="19" t="s">
        <v>58</v>
      </c>
      <c r="H21" s="20">
        <v>6162.8</v>
      </c>
      <c r="I21" s="19"/>
      <c r="J21" s="21"/>
    </row>
    <row r="22" s="1" customFormat="1" ht="20" customHeight="1" spans="1:10">
      <c r="A22" s="15"/>
      <c r="B22" s="15"/>
      <c r="C22" s="16"/>
      <c r="D22" s="17"/>
      <c r="E22" s="18"/>
      <c r="F22" s="18"/>
      <c r="G22" s="19"/>
      <c r="H22" s="20"/>
      <c r="I22" s="19"/>
      <c r="J22" s="21"/>
    </row>
    <row r="23" s="1" customFormat="1" ht="20" customHeight="1" spans="1:10">
      <c r="A23" s="15"/>
      <c r="B23" s="15"/>
      <c r="C23" s="16"/>
      <c r="D23" s="17"/>
      <c r="E23" s="18"/>
      <c r="F23" s="18"/>
      <c r="G23" s="19"/>
      <c r="H23" s="20"/>
      <c r="I23" s="19"/>
      <c r="J23" s="21"/>
    </row>
    <row r="24" s="1" customFormat="1" ht="20" customHeight="1" spans="1:10">
      <c r="A24" s="34" t="s">
        <v>59</v>
      </c>
      <c r="B24" s="35"/>
      <c r="C24" s="36"/>
      <c r="D24" s="17">
        <f>SUM(D3:D22)</f>
        <v>20746.3</v>
      </c>
      <c r="E24" s="18"/>
      <c r="F24" s="18"/>
      <c r="G24" s="19"/>
      <c r="H24" s="20">
        <f>SUM(H3:H22)</f>
        <v>17209.6</v>
      </c>
      <c r="I24" s="19"/>
      <c r="J24" s="21"/>
    </row>
    <row r="25" ht="20" customHeight="1" spans="1:10">
      <c r="A25" s="38"/>
      <c r="B25" s="38"/>
      <c r="C25" s="38"/>
      <c r="D25" s="39"/>
    </row>
    <row r="26" ht="20" customHeight="1" spans="1:10">
      <c r="A26" s="40"/>
      <c r="B26" s="40"/>
      <c r="C26" s="40"/>
      <c r="D26" s="17"/>
    </row>
    <row r="27" ht="20" customHeight="1" spans="1:10">
      <c r="A27" s="40"/>
      <c r="B27" s="40"/>
      <c r="C27" s="40"/>
      <c r="D27" s="17"/>
    </row>
    <row r="28" ht="20" customHeight="1"/>
  </sheetData>
  <autoFilter xmlns:etc="http://www.wps.cn/officeDocument/2017/etCustomData" ref="A2:K21" etc:filterBottomFollowUsedRange="0">
    <extLst/>
  </autoFilter>
  <mergeCells count="9">
    <mergeCell ref="B1:F1"/>
    <mergeCell ref="H1:J1"/>
    <mergeCell ref="A24:C24"/>
    <mergeCell ref="A25:C25"/>
    <mergeCell ref="A26:C26"/>
    <mergeCell ref="A27:C27"/>
    <mergeCell ref="E3:E14"/>
    <mergeCell ref="E15:E16"/>
    <mergeCell ref="E18:E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zoomScale="90" zoomScaleNormal="90" workbookViewId="0">
      <pane ySplit="2" topLeftCell="A38" activePane="bottomLeft" state="frozen"/>
      <selection/>
      <selection pane="bottomLeft" activeCell="H9" sqref="H9:H11"/>
    </sheetView>
  </sheetViews>
  <sheetFormatPr defaultColWidth="9" defaultRowHeight="14"/>
  <cols>
    <col min="1" max="1" width="21.7909090909091" style="2" customWidth="1"/>
    <col min="2" max="2" width="15.8545454545455" style="2" customWidth="1"/>
    <col min="3" max="3" width="17.4636363636364" style="3" customWidth="1"/>
    <col min="4" max="4" width="15.7" style="4" customWidth="1"/>
    <col min="5" max="5" width="21.7909090909091" style="5" customWidth="1"/>
    <col min="6" max="6" width="21.6363636363636" style="5" customWidth="1"/>
    <col min="7" max="7" width="17.1454545454545" style="6" customWidth="1"/>
    <col min="8" max="8" width="18.2727272727273" style="7" customWidth="1"/>
    <col min="9" max="9" width="23.4545454545455" style="6" customWidth="1"/>
    <col min="10" max="10" width="21.6272727272727" style="8" customWidth="1"/>
    <col min="11" max="16384" width="9" style="1"/>
  </cols>
  <sheetData>
    <row r="1" ht="20" customHeight="1" spans="1:10">
      <c r="A1" s="9"/>
      <c r="B1" s="10" t="s">
        <v>0</v>
      </c>
      <c r="C1" s="11"/>
      <c r="D1" s="10"/>
      <c r="E1" s="10"/>
      <c r="F1" s="10"/>
      <c r="G1" s="12"/>
      <c r="H1" s="13" t="s">
        <v>1</v>
      </c>
      <c r="I1" s="12"/>
      <c r="J1" s="14"/>
    </row>
    <row r="2" s="1" customFormat="1" ht="20" customHeight="1" spans="1:10">
      <c r="A2" s="15" t="s">
        <v>2</v>
      </c>
      <c r="B2" s="15" t="s">
        <v>3</v>
      </c>
      <c r="C2" s="16" t="s">
        <v>4</v>
      </c>
      <c r="D2" s="17" t="s">
        <v>5</v>
      </c>
      <c r="E2" s="18" t="s">
        <v>6</v>
      </c>
      <c r="F2" s="18" t="s">
        <v>7</v>
      </c>
      <c r="G2" s="19" t="s">
        <v>8</v>
      </c>
      <c r="H2" s="20" t="s">
        <v>5</v>
      </c>
      <c r="I2" s="19" t="s">
        <v>9</v>
      </c>
      <c r="J2" s="21" t="s">
        <v>10</v>
      </c>
    </row>
    <row r="3" s="1" customFormat="1" ht="20" customHeight="1" spans="1:10">
      <c r="A3" s="15" t="s">
        <v>54</v>
      </c>
      <c r="B3" s="15">
        <v>46051</v>
      </c>
      <c r="C3" s="16" t="s">
        <v>60</v>
      </c>
      <c r="D3" s="17">
        <v>6730.2</v>
      </c>
      <c r="E3" s="18" t="s">
        <v>61</v>
      </c>
      <c r="F3" s="18" t="s">
        <v>62</v>
      </c>
      <c r="G3" s="22" t="s">
        <v>63</v>
      </c>
      <c r="H3" s="20">
        <v>5178.6</v>
      </c>
      <c r="I3" s="22" t="s">
        <v>64</v>
      </c>
      <c r="J3" s="21"/>
    </row>
    <row r="4" s="1" customFormat="1" ht="20" customHeight="1" spans="1:10">
      <c r="A4" s="15" t="s">
        <v>54</v>
      </c>
      <c r="B4" s="15">
        <v>46126</v>
      </c>
      <c r="C4" s="16" t="s">
        <v>65</v>
      </c>
      <c r="D4" s="17">
        <v>6331.3</v>
      </c>
      <c r="E4" s="18" t="s">
        <v>66</v>
      </c>
      <c r="F4" s="18" t="s">
        <v>67</v>
      </c>
      <c r="G4" s="19" t="s">
        <v>68</v>
      </c>
      <c r="H4" s="20">
        <v>3700.4</v>
      </c>
      <c r="I4" s="22"/>
      <c r="J4" s="21"/>
    </row>
    <row r="5" ht="20" customHeight="1" spans="1:10">
      <c r="A5" s="15" t="s">
        <v>37</v>
      </c>
      <c r="B5" s="15">
        <v>46129</v>
      </c>
      <c r="C5" s="16" t="s">
        <v>69</v>
      </c>
      <c r="D5" s="17">
        <v>600</v>
      </c>
      <c r="E5" s="18" t="s">
        <v>70</v>
      </c>
      <c r="F5" s="18" t="s">
        <v>71</v>
      </c>
      <c r="G5" s="22" t="s">
        <v>72</v>
      </c>
      <c r="H5" s="20">
        <v>1514.15</v>
      </c>
      <c r="I5" s="22" t="s">
        <v>73</v>
      </c>
      <c r="J5" s="21"/>
    </row>
    <row r="6" ht="20" customHeight="1" spans="1:10">
      <c r="A6" s="15" t="s">
        <v>37</v>
      </c>
      <c r="B6" s="15">
        <v>46134</v>
      </c>
      <c r="C6" s="16" t="s">
        <v>74</v>
      </c>
      <c r="D6" s="17">
        <v>150</v>
      </c>
      <c r="E6" s="18"/>
      <c r="F6" s="18"/>
      <c r="G6" s="22"/>
      <c r="H6" s="20"/>
      <c r="I6" s="22"/>
      <c r="J6" s="21"/>
    </row>
    <row r="7" ht="20" customHeight="1" spans="1:10">
      <c r="A7" s="15" t="s">
        <v>37</v>
      </c>
      <c r="B7" s="15">
        <v>46134</v>
      </c>
      <c r="C7" s="16" t="s">
        <v>75</v>
      </c>
      <c r="D7" s="17">
        <v>1078</v>
      </c>
      <c r="E7" s="18"/>
      <c r="F7" s="18"/>
      <c r="G7" s="22"/>
      <c r="H7" s="20"/>
      <c r="I7" s="22"/>
      <c r="J7" s="21"/>
    </row>
    <row r="8" ht="20" customHeight="1" spans="1:10">
      <c r="A8" s="15" t="s">
        <v>37</v>
      </c>
      <c r="B8" s="15">
        <v>46140</v>
      </c>
      <c r="C8" s="16" t="s">
        <v>76</v>
      </c>
      <c r="D8" s="17">
        <v>140</v>
      </c>
      <c r="E8" s="18"/>
      <c r="F8" s="18"/>
      <c r="G8" s="22"/>
      <c r="H8" s="20"/>
      <c r="I8" s="22"/>
      <c r="J8" s="21"/>
    </row>
    <row r="9" ht="20" customHeight="1" spans="1:10">
      <c r="A9" s="15" t="s">
        <v>37</v>
      </c>
      <c r="B9" s="15">
        <v>46171</v>
      </c>
      <c r="C9" s="16" t="s">
        <v>77</v>
      </c>
      <c r="D9" s="17">
        <v>186</v>
      </c>
      <c r="E9" s="18" t="s">
        <v>78</v>
      </c>
      <c r="F9" s="18" t="s">
        <v>79</v>
      </c>
      <c r="G9" s="22" t="s">
        <v>80</v>
      </c>
      <c r="H9" s="20">
        <v>564.85</v>
      </c>
      <c r="I9" s="22" t="s">
        <v>81</v>
      </c>
      <c r="J9" s="21"/>
    </row>
    <row r="10" ht="20" customHeight="1" spans="1:10">
      <c r="A10" s="15" t="s">
        <v>37</v>
      </c>
      <c r="B10" s="15">
        <v>46181</v>
      </c>
      <c r="C10" s="16" t="s">
        <v>82</v>
      </c>
      <c r="D10" s="17">
        <v>265</v>
      </c>
      <c r="E10" s="18"/>
      <c r="F10" s="18"/>
      <c r="G10" s="22"/>
      <c r="H10" s="20"/>
      <c r="I10" s="22"/>
      <c r="J10" s="21"/>
    </row>
    <row r="11" ht="20" customHeight="1" spans="1:10">
      <c r="A11" s="15" t="s">
        <v>37</v>
      </c>
      <c r="B11" s="15">
        <v>46191</v>
      </c>
      <c r="C11" s="16" t="s">
        <v>83</v>
      </c>
      <c r="D11" s="17">
        <v>255</v>
      </c>
      <c r="E11" s="18"/>
      <c r="F11" s="18"/>
      <c r="G11" s="22"/>
      <c r="H11" s="20"/>
      <c r="I11" s="22"/>
      <c r="J11" s="21"/>
    </row>
    <row r="12" ht="20" customHeight="1" spans="1:10">
      <c r="A12" s="15" t="s">
        <v>37</v>
      </c>
      <c r="B12" s="15">
        <v>46205</v>
      </c>
      <c r="C12" s="16" t="s">
        <v>84</v>
      </c>
      <c r="D12" s="17">
        <v>786</v>
      </c>
      <c r="E12" s="18" t="s">
        <v>85</v>
      </c>
      <c r="F12" s="18" t="s">
        <v>86</v>
      </c>
      <c r="G12" s="22" t="s">
        <v>87</v>
      </c>
      <c r="H12" s="20">
        <v>614.35</v>
      </c>
      <c r="I12" s="22" t="s">
        <v>88</v>
      </c>
      <c r="J12" s="19"/>
    </row>
    <row r="13" s="1" customFormat="1" ht="20" customHeight="1" spans="1:10">
      <c r="A13" s="15" t="s">
        <v>37</v>
      </c>
      <c r="B13" s="15">
        <v>46205</v>
      </c>
      <c r="C13" s="16" t="s">
        <v>89</v>
      </c>
      <c r="D13" s="17">
        <v>126</v>
      </c>
      <c r="E13" s="18"/>
      <c r="F13" s="18"/>
      <c r="G13" s="22"/>
      <c r="H13" s="20">
        <v>90</v>
      </c>
      <c r="I13" s="22"/>
      <c r="J13" s="21"/>
    </row>
    <row r="14" s="1" customFormat="1" ht="20" customHeight="1" spans="1:10">
      <c r="A14" s="15" t="s">
        <v>37</v>
      </c>
      <c r="B14" s="15">
        <v>46227</v>
      </c>
      <c r="C14" s="16" t="s">
        <v>90</v>
      </c>
      <c r="D14" s="17">
        <v>117</v>
      </c>
      <c r="E14" s="18"/>
      <c r="F14" s="18"/>
      <c r="G14" s="22"/>
      <c r="H14" s="20">
        <v>90</v>
      </c>
      <c r="I14" s="22"/>
      <c r="J14" s="21"/>
    </row>
    <row r="15" s="1" customFormat="1" ht="20" customHeight="1" spans="1:10">
      <c r="A15" s="15" t="s">
        <v>37</v>
      </c>
      <c r="B15" s="15">
        <v>46231</v>
      </c>
      <c r="C15" s="16" t="s">
        <v>91</v>
      </c>
      <c r="D15" s="17">
        <v>125</v>
      </c>
      <c r="E15" s="18"/>
      <c r="F15" s="18"/>
      <c r="G15" s="22"/>
      <c r="H15" s="20">
        <v>85</v>
      </c>
      <c r="I15" s="22"/>
      <c r="J15" s="21"/>
    </row>
    <row r="16" s="1" customFormat="1" ht="28" customHeight="1" spans="1:10">
      <c r="A16" s="15" t="s">
        <v>11</v>
      </c>
      <c r="B16" s="15">
        <v>46232</v>
      </c>
      <c r="C16" s="16" t="s">
        <v>12</v>
      </c>
      <c r="D16" s="17">
        <v>3232</v>
      </c>
      <c r="E16" s="18" t="s">
        <v>92</v>
      </c>
      <c r="F16" s="18" t="s">
        <v>57</v>
      </c>
      <c r="G16" s="22" t="s">
        <v>14</v>
      </c>
      <c r="H16" s="20">
        <v>2988.5</v>
      </c>
      <c r="I16" s="22"/>
      <c r="J16" s="21"/>
    </row>
    <row r="17" s="1" customFormat="1" ht="37" customHeight="1" spans="1:10">
      <c r="A17" s="15" t="s">
        <v>11</v>
      </c>
      <c r="B17" s="15">
        <v>46233</v>
      </c>
      <c r="C17" s="16" t="s">
        <v>15</v>
      </c>
      <c r="D17" s="17">
        <v>450</v>
      </c>
      <c r="E17" s="18" t="s">
        <v>93</v>
      </c>
      <c r="F17" s="18" t="s">
        <v>57</v>
      </c>
      <c r="G17" s="22" t="s">
        <v>16</v>
      </c>
      <c r="H17" s="20">
        <v>391</v>
      </c>
      <c r="I17" s="22"/>
      <c r="J17" s="21"/>
    </row>
    <row r="18" s="1" customFormat="1" ht="20" customHeight="1" spans="1:10">
      <c r="A18" s="15" t="s">
        <v>94</v>
      </c>
      <c r="B18" s="15">
        <v>46217</v>
      </c>
      <c r="C18" s="16" t="s">
        <v>95</v>
      </c>
      <c r="D18" s="17">
        <v>20431</v>
      </c>
      <c r="E18" s="18" t="s">
        <v>96</v>
      </c>
      <c r="F18" s="18" t="s">
        <v>97</v>
      </c>
      <c r="G18" s="22" t="s">
        <v>98</v>
      </c>
      <c r="H18" s="20">
        <v>16106.8</v>
      </c>
      <c r="I18" s="22" t="s">
        <v>99</v>
      </c>
      <c r="J18" s="21"/>
    </row>
    <row r="19" s="1" customFormat="1" ht="31" customHeight="1" spans="1:10">
      <c r="A19" s="15" t="s">
        <v>37</v>
      </c>
      <c r="B19" s="15">
        <v>46234</v>
      </c>
      <c r="C19" s="16" t="s">
        <v>100</v>
      </c>
      <c r="D19" s="17">
        <v>1141</v>
      </c>
      <c r="E19" s="18" t="s">
        <v>101</v>
      </c>
      <c r="F19" s="18" t="s">
        <v>102</v>
      </c>
      <c r="G19" s="23" t="s">
        <v>26</v>
      </c>
      <c r="H19" s="20">
        <v>883</v>
      </c>
      <c r="I19" s="24" t="s">
        <v>103</v>
      </c>
      <c r="J19" s="25"/>
    </row>
    <row r="20" s="1" customFormat="1" ht="20" customHeight="1" spans="1:10">
      <c r="A20" s="15" t="s">
        <v>11</v>
      </c>
      <c r="B20" s="15">
        <v>46237</v>
      </c>
      <c r="C20" s="16" t="s">
        <v>17</v>
      </c>
      <c r="D20" s="17">
        <v>315</v>
      </c>
      <c r="E20" s="18" t="s">
        <v>104</v>
      </c>
      <c r="F20" s="18" t="s">
        <v>57</v>
      </c>
      <c r="G20" s="22" t="s">
        <v>18</v>
      </c>
      <c r="H20" s="20">
        <v>261.5</v>
      </c>
      <c r="I20" s="22"/>
      <c r="J20" s="25"/>
    </row>
    <row r="21" s="1" customFormat="1" ht="20" customHeight="1" spans="1:10">
      <c r="A21" s="15" t="s">
        <v>54</v>
      </c>
      <c r="B21" s="15">
        <v>46239</v>
      </c>
      <c r="C21" s="16" t="s">
        <v>105</v>
      </c>
      <c r="D21" s="17">
        <v>4187.4</v>
      </c>
      <c r="E21" s="18" t="s">
        <v>106</v>
      </c>
      <c r="F21" s="18" t="s">
        <v>107</v>
      </c>
      <c r="G21" s="19" t="s">
        <v>108</v>
      </c>
      <c r="H21" s="20">
        <v>3497</v>
      </c>
      <c r="I21" s="22" t="s">
        <v>109</v>
      </c>
      <c r="J21" s="25"/>
    </row>
    <row r="22" s="1" customFormat="1" ht="20" customHeight="1" spans="1:10">
      <c r="A22" s="15" t="s">
        <v>11</v>
      </c>
      <c r="B22" s="15">
        <v>46240</v>
      </c>
      <c r="C22" s="16" t="s">
        <v>19</v>
      </c>
      <c r="D22" s="17">
        <v>289.9</v>
      </c>
      <c r="E22" s="18" t="s">
        <v>110</v>
      </c>
      <c r="F22" s="18" t="s">
        <v>57</v>
      </c>
      <c r="G22" s="22" t="s">
        <v>20</v>
      </c>
      <c r="H22" s="20">
        <v>273</v>
      </c>
      <c r="I22" s="22"/>
      <c r="J22" s="25"/>
    </row>
    <row r="23" s="1" customFormat="1" ht="20" customHeight="1" spans="1:10">
      <c r="A23" s="15" t="s">
        <v>37</v>
      </c>
      <c r="B23" s="15">
        <v>46244</v>
      </c>
      <c r="C23" s="16" t="s">
        <v>111</v>
      </c>
      <c r="D23" s="17">
        <v>1404</v>
      </c>
      <c r="E23" s="18" t="s">
        <v>112</v>
      </c>
      <c r="F23" s="18" t="s">
        <v>113</v>
      </c>
      <c r="G23" s="19" t="s">
        <v>26</v>
      </c>
      <c r="H23" s="20">
        <v>998</v>
      </c>
      <c r="I23" s="22" t="s">
        <v>114</v>
      </c>
      <c r="J23" s="25"/>
    </row>
    <row r="24" s="1" customFormat="1" ht="20" customHeight="1" spans="1:10">
      <c r="A24" s="15" t="s">
        <v>37</v>
      </c>
      <c r="B24" s="15">
        <v>46248</v>
      </c>
      <c r="C24" s="16" t="s">
        <v>115</v>
      </c>
      <c r="D24" s="17">
        <v>250</v>
      </c>
      <c r="E24" s="18"/>
      <c r="F24" s="18"/>
      <c r="G24" s="19" t="s">
        <v>26</v>
      </c>
      <c r="H24" s="20">
        <v>170</v>
      </c>
      <c r="I24" s="22" t="s">
        <v>116</v>
      </c>
      <c r="J24" s="25"/>
    </row>
    <row r="25" s="1" customFormat="1" ht="20" customHeight="1" spans="1:10">
      <c r="A25" s="15" t="s">
        <v>11</v>
      </c>
      <c r="B25" s="15">
        <v>46247</v>
      </c>
      <c r="C25" s="16" t="s">
        <v>21</v>
      </c>
      <c r="D25" s="17">
        <v>264.6</v>
      </c>
      <c r="E25" s="18" t="s">
        <v>117</v>
      </c>
      <c r="F25" s="18" t="s">
        <v>57</v>
      </c>
      <c r="G25" s="22" t="s">
        <v>22</v>
      </c>
      <c r="H25" s="20">
        <v>220.5</v>
      </c>
      <c r="I25" s="22"/>
      <c r="J25" s="25"/>
    </row>
    <row r="26" s="1" customFormat="1" ht="20" customHeight="1" spans="1:10">
      <c r="A26" s="15" t="s">
        <v>11</v>
      </c>
      <c r="B26" s="15">
        <v>46251</v>
      </c>
      <c r="C26" s="16" t="s">
        <v>23</v>
      </c>
      <c r="D26" s="17">
        <v>132.3</v>
      </c>
      <c r="E26" s="18" t="s">
        <v>118</v>
      </c>
      <c r="F26" s="18" t="s">
        <v>57</v>
      </c>
      <c r="G26" s="22" t="s">
        <v>24</v>
      </c>
      <c r="H26" s="20">
        <v>110.4</v>
      </c>
      <c r="I26" s="22"/>
      <c r="J26" s="21"/>
    </row>
    <row r="27" s="1" customFormat="1" ht="20" customHeight="1" spans="1:10">
      <c r="A27" s="15" t="s">
        <v>11</v>
      </c>
      <c r="B27" s="15">
        <v>46253</v>
      </c>
      <c r="C27" s="16" t="s">
        <v>25</v>
      </c>
      <c r="D27" s="17">
        <v>84</v>
      </c>
      <c r="E27" s="18" t="s">
        <v>119</v>
      </c>
      <c r="F27" s="18" t="s">
        <v>57</v>
      </c>
      <c r="G27" s="22" t="s">
        <v>26</v>
      </c>
      <c r="H27" s="20">
        <v>73</v>
      </c>
      <c r="I27" s="22"/>
      <c r="J27" s="21"/>
    </row>
    <row r="28" s="1" customFormat="1" ht="20" customHeight="1" spans="1:10">
      <c r="A28" s="15" t="s">
        <v>37</v>
      </c>
      <c r="B28" s="15">
        <v>46253</v>
      </c>
      <c r="C28" s="16" t="s">
        <v>120</v>
      </c>
      <c r="D28" s="17">
        <v>4032</v>
      </c>
      <c r="E28" s="18" t="s">
        <v>121</v>
      </c>
      <c r="F28" s="18" t="s">
        <v>57</v>
      </c>
      <c r="G28" s="19" t="s">
        <v>26</v>
      </c>
      <c r="H28" s="20">
        <v>2880</v>
      </c>
      <c r="I28" s="22" t="s">
        <v>122</v>
      </c>
      <c r="J28" s="25"/>
    </row>
    <row r="29" s="1" customFormat="1" ht="20" customHeight="1" spans="1:10">
      <c r="A29" s="15" t="s">
        <v>37</v>
      </c>
      <c r="B29" s="15">
        <v>46253</v>
      </c>
      <c r="C29" s="16" t="s">
        <v>123</v>
      </c>
      <c r="D29" s="17">
        <v>159</v>
      </c>
      <c r="E29" s="18"/>
      <c r="F29" s="18"/>
      <c r="G29" s="19" t="s">
        <v>26</v>
      </c>
      <c r="H29" s="20">
        <v>114</v>
      </c>
      <c r="I29" s="22" t="s">
        <v>124</v>
      </c>
      <c r="J29" s="25"/>
    </row>
    <row r="30" s="1" customFormat="1" ht="20" customHeight="1" spans="1:10">
      <c r="A30" s="15" t="s">
        <v>37</v>
      </c>
      <c r="B30" s="15">
        <v>46258</v>
      </c>
      <c r="C30" s="16" t="s">
        <v>38</v>
      </c>
      <c r="D30" s="17">
        <v>819</v>
      </c>
      <c r="E30" s="26" t="s">
        <v>39</v>
      </c>
      <c r="F30" s="18" t="s">
        <v>57</v>
      </c>
      <c r="G30" s="19" t="s">
        <v>40</v>
      </c>
      <c r="H30" s="20">
        <v>582</v>
      </c>
      <c r="I30" s="19"/>
      <c r="J30" s="21"/>
    </row>
    <row r="31" s="1" customFormat="1" ht="20" customHeight="1" spans="1:10">
      <c r="A31" s="15" t="s">
        <v>37</v>
      </c>
      <c r="B31" s="15">
        <v>46258</v>
      </c>
      <c r="C31" s="16" t="s">
        <v>41</v>
      </c>
      <c r="D31" s="17">
        <v>636</v>
      </c>
      <c r="E31" s="27"/>
      <c r="F31" s="18" t="s">
        <v>57</v>
      </c>
      <c r="G31" s="19" t="s">
        <v>42</v>
      </c>
      <c r="H31" s="20">
        <v>456</v>
      </c>
      <c r="I31" s="19"/>
      <c r="J31" s="21"/>
    </row>
    <row r="32" s="1" customFormat="1" ht="20" customHeight="1" spans="1:10">
      <c r="A32" s="15" t="s">
        <v>11</v>
      </c>
      <c r="B32" s="15">
        <v>46260</v>
      </c>
      <c r="C32" s="16" t="s">
        <v>27</v>
      </c>
      <c r="D32" s="17">
        <v>661.6</v>
      </c>
      <c r="E32" s="18" t="s">
        <v>125</v>
      </c>
      <c r="F32" s="18" t="s">
        <v>57</v>
      </c>
      <c r="G32" s="19" t="s">
        <v>28</v>
      </c>
      <c r="H32" s="20">
        <v>630</v>
      </c>
      <c r="I32" s="19"/>
      <c r="J32" s="21"/>
    </row>
    <row r="33" s="1" customFormat="1" ht="20" customHeight="1" spans="1:10">
      <c r="A33" s="15" t="s">
        <v>11</v>
      </c>
      <c r="B33" s="15">
        <v>46260</v>
      </c>
      <c r="C33" s="16" t="s">
        <v>29</v>
      </c>
      <c r="D33" s="17">
        <v>1138.2</v>
      </c>
      <c r="E33" s="18" t="s">
        <v>126</v>
      </c>
      <c r="F33" s="18" t="s">
        <v>57</v>
      </c>
      <c r="G33" s="19" t="s">
        <v>30</v>
      </c>
      <c r="H33" s="20">
        <v>1041.6</v>
      </c>
      <c r="I33" s="19"/>
      <c r="J33" s="21"/>
    </row>
    <row r="34" s="1" customFormat="1" ht="20" customHeight="1" spans="1:10">
      <c r="A34" s="15" t="s">
        <v>37</v>
      </c>
      <c r="B34" s="15">
        <v>46272</v>
      </c>
      <c r="C34" s="16" t="s">
        <v>47</v>
      </c>
      <c r="D34" s="17">
        <v>292</v>
      </c>
      <c r="E34" s="18" t="s">
        <v>127</v>
      </c>
      <c r="F34" s="18" t="s">
        <v>57</v>
      </c>
      <c r="G34" s="19" t="s">
        <v>49</v>
      </c>
      <c r="H34" s="20">
        <v>228</v>
      </c>
      <c r="I34" s="19"/>
      <c r="J34" s="21"/>
    </row>
    <row r="35" s="1" customFormat="1" ht="20" customHeight="1" spans="1:10">
      <c r="A35" s="15" t="s">
        <v>11</v>
      </c>
      <c r="B35" s="15">
        <v>46273</v>
      </c>
      <c r="C35" s="16" t="s">
        <v>31</v>
      </c>
      <c r="D35" s="17">
        <v>270</v>
      </c>
      <c r="E35" s="18" t="s">
        <v>128</v>
      </c>
      <c r="F35" s="18" t="s">
        <v>57</v>
      </c>
      <c r="G35" s="19" t="s">
        <v>32</v>
      </c>
      <c r="H35" s="20">
        <v>246</v>
      </c>
      <c r="I35" s="19"/>
      <c r="J35" s="21"/>
    </row>
    <row r="36" s="1" customFormat="1" ht="20" customHeight="1" spans="1:10">
      <c r="A36" s="15" t="s">
        <v>43</v>
      </c>
      <c r="B36" s="15">
        <v>46276</v>
      </c>
      <c r="C36" s="16" t="s">
        <v>44</v>
      </c>
      <c r="D36" s="17">
        <v>1643</v>
      </c>
      <c r="E36" s="18" t="s">
        <v>45</v>
      </c>
      <c r="F36" s="18" t="s">
        <v>57</v>
      </c>
      <c r="G36" s="19" t="s">
        <v>46</v>
      </c>
      <c r="H36" s="20">
        <v>1263</v>
      </c>
      <c r="I36" s="19"/>
      <c r="J36" s="21"/>
    </row>
    <row r="37" s="1" customFormat="1" ht="20" customHeight="1" spans="1:10">
      <c r="A37" s="15" t="s">
        <v>37</v>
      </c>
      <c r="B37" s="15">
        <v>46276</v>
      </c>
      <c r="C37" s="16" t="s">
        <v>50</v>
      </c>
      <c r="D37" s="17">
        <v>152</v>
      </c>
      <c r="E37" s="18" t="s">
        <v>129</v>
      </c>
      <c r="F37" s="18" t="s">
        <v>57</v>
      </c>
      <c r="G37" s="19" t="s">
        <v>51</v>
      </c>
      <c r="H37" s="20">
        <v>115.7</v>
      </c>
      <c r="I37" s="19"/>
      <c r="J37" s="21"/>
    </row>
    <row r="38" s="1" customFormat="1" ht="20" customHeight="1" spans="1:10">
      <c r="A38" s="15" t="s">
        <v>11</v>
      </c>
      <c r="B38" s="15">
        <v>46276</v>
      </c>
      <c r="C38" s="16" t="s">
        <v>33</v>
      </c>
      <c r="D38" s="17">
        <v>42.3</v>
      </c>
      <c r="E38" s="18" t="s">
        <v>130</v>
      </c>
      <c r="F38" s="18" t="s">
        <v>57</v>
      </c>
      <c r="G38" s="19" t="s">
        <v>34</v>
      </c>
      <c r="H38" s="20">
        <v>32.6</v>
      </c>
      <c r="I38" s="19"/>
      <c r="J38" s="21"/>
    </row>
    <row r="39" s="1" customFormat="1" ht="20" customHeight="1" spans="1:10">
      <c r="A39" s="15" t="s">
        <v>37</v>
      </c>
      <c r="B39" s="15">
        <v>46279</v>
      </c>
      <c r="C39" s="16" t="s">
        <v>52</v>
      </c>
      <c r="D39" s="17">
        <v>2688</v>
      </c>
      <c r="E39" s="18" t="s">
        <v>131</v>
      </c>
      <c r="F39" s="18" t="s">
        <v>57</v>
      </c>
      <c r="G39" s="19" t="s">
        <v>53</v>
      </c>
      <c r="H39" s="20">
        <v>1920</v>
      </c>
      <c r="I39" s="19"/>
      <c r="J39" s="21"/>
    </row>
    <row r="40" s="1" customFormat="1" ht="32" customHeight="1" spans="1:10">
      <c r="A40" s="15" t="s">
        <v>11</v>
      </c>
      <c r="B40" s="15">
        <v>46279</v>
      </c>
      <c r="C40" s="16" t="s">
        <v>35</v>
      </c>
      <c r="D40" s="17">
        <v>278</v>
      </c>
      <c r="E40" s="18" t="s">
        <v>132</v>
      </c>
      <c r="F40" s="18" t="s">
        <v>57</v>
      </c>
      <c r="G40" s="19" t="s">
        <v>36</v>
      </c>
      <c r="H40" s="20">
        <v>214</v>
      </c>
      <c r="I40" s="19"/>
      <c r="J40" s="21"/>
    </row>
    <row r="41" s="1" customFormat="1" ht="20" customHeight="1" spans="1:10">
      <c r="A41" s="15" t="s">
        <v>11</v>
      </c>
      <c r="B41" s="15">
        <v>46279</v>
      </c>
      <c r="C41" s="16" t="s">
        <v>133</v>
      </c>
      <c r="D41" s="17">
        <v>1025.3</v>
      </c>
      <c r="E41" s="18"/>
      <c r="F41" s="18"/>
      <c r="G41" s="28" t="s">
        <v>134</v>
      </c>
      <c r="H41" s="29">
        <v>1453.5</v>
      </c>
      <c r="I41" s="19"/>
      <c r="J41" s="21"/>
    </row>
    <row r="42" s="1" customFormat="1" ht="20" customHeight="1" spans="1:10">
      <c r="A42" s="15" t="s">
        <v>11</v>
      </c>
      <c r="B42" s="15">
        <v>46282</v>
      </c>
      <c r="C42" s="16" t="s">
        <v>135</v>
      </c>
      <c r="D42" s="17">
        <v>641.6</v>
      </c>
      <c r="E42" s="18"/>
      <c r="F42" s="18"/>
      <c r="G42" s="30"/>
      <c r="H42" s="31"/>
      <c r="I42" s="19"/>
      <c r="J42" s="21"/>
    </row>
    <row r="43" s="1" customFormat="1" ht="20" customHeight="1" spans="1:10">
      <c r="A43" s="15" t="s">
        <v>11</v>
      </c>
      <c r="B43" s="15">
        <v>46283</v>
      </c>
      <c r="C43" s="16" t="s">
        <v>136</v>
      </c>
      <c r="D43" s="17">
        <v>105</v>
      </c>
      <c r="E43" s="18"/>
      <c r="F43" s="18"/>
      <c r="G43" s="32"/>
      <c r="H43" s="33"/>
      <c r="I43" s="19"/>
      <c r="J43" s="21"/>
    </row>
    <row r="44" s="1" customFormat="1" ht="20" customHeight="1" spans="1:10">
      <c r="A44" s="15" t="s">
        <v>54</v>
      </c>
      <c r="B44" s="15">
        <v>46283</v>
      </c>
      <c r="C44" s="16" t="s">
        <v>55</v>
      </c>
      <c r="D44" s="17">
        <v>7358.4</v>
      </c>
      <c r="E44" s="18" t="s">
        <v>56</v>
      </c>
      <c r="F44" s="18" t="s">
        <v>57</v>
      </c>
      <c r="G44" s="19" t="s">
        <v>58</v>
      </c>
      <c r="H44" s="20">
        <v>6162.8</v>
      </c>
      <c r="I44" s="19"/>
      <c r="J44" s="21"/>
    </row>
    <row r="45" s="1" customFormat="1" ht="20" customHeight="1" spans="1:10">
      <c r="A45" s="15"/>
      <c r="B45" s="15"/>
      <c r="C45" s="16"/>
      <c r="D45" s="17"/>
      <c r="E45" s="18"/>
      <c r="F45" s="18"/>
      <c r="G45" s="19"/>
      <c r="H45" s="20"/>
      <c r="I45" s="19"/>
      <c r="J45" s="21"/>
    </row>
    <row r="46" s="1" customFormat="1" ht="20" customHeight="1" spans="1:10">
      <c r="A46" s="15"/>
      <c r="B46" s="15"/>
      <c r="C46" s="16"/>
      <c r="D46" s="17"/>
      <c r="E46" s="18"/>
      <c r="F46" s="18"/>
      <c r="G46" s="19"/>
      <c r="H46" s="20"/>
      <c r="I46" s="19"/>
      <c r="J46" s="21"/>
    </row>
    <row r="47" s="1" customFormat="1" ht="20" customHeight="1" spans="1:10">
      <c r="A47" s="34" t="s">
        <v>59</v>
      </c>
      <c r="B47" s="35"/>
      <c r="C47" s="36"/>
      <c r="D47" s="17">
        <f>SUM(D3:D46)</f>
        <v>71012.1</v>
      </c>
      <c r="E47" s="18"/>
      <c r="F47" s="18"/>
      <c r="G47" s="19"/>
      <c r="H47" s="20">
        <f>SUM(H3:H44)</f>
        <v>55149.25</v>
      </c>
      <c r="I47" s="19"/>
      <c r="J47" s="21"/>
    </row>
    <row r="48" ht="20" customHeight="1"/>
    <row r="49" ht="20" customHeight="1"/>
    <row r="50" ht="20" customHeight="1"/>
    <row r="51" ht="20" customHeight="1"/>
  </sheetData>
  <autoFilter xmlns:etc="http://www.wps.cn/officeDocument/2017/etCustomData" ref="A2:K44" etc:filterBottomFollowUsedRange="0">
    <extLst/>
  </autoFilter>
  <mergeCells count="25">
    <mergeCell ref="B1:F1"/>
    <mergeCell ref="H1:J1"/>
    <mergeCell ref="A47:C47"/>
    <mergeCell ref="E5:E8"/>
    <mergeCell ref="E9:E11"/>
    <mergeCell ref="E12:E15"/>
    <mergeCell ref="E23:E24"/>
    <mergeCell ref="E28:E29"/>
    <mergeCell ref="E30:E31"/>
    <mergeCell ref="F5:F8"/>
    <mergeCell ref="F9:F11"/>
    <mergeCell ref="F12:F15"/>
    <mergeCell ref="F23:F24"/>
    <mergeCell ref="F28:F29"/>
    <mergeCell ref="G5:G8"/>
    <mergeCell ref="G9:G11"/>
    <mergeCell ref="G12:G15"/>
    <mergeCell ref="G41:G43"/>
    <mergeCell ref="H5:H8"/>
    <mergeCell ref="H9:H11"/>
    <mergeCell ref="H41:H43"/>
    <mergeCell ref="I3:I4"/>
    <mergeCell ref="I5:I8"/>
    <mergeCell ref="I9:I11"/>
    <mergeCell ref="I12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unpaid-summary</vt:lpstr>
      <vt:lpstr>Total details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</cp:lastModifiedBy>
  <dcterms:created xsi:type="dcterms:W3CDTF">2023-05-12T19:15:00Z</dcterms:created>
  <dcterms:modified xsi:type="dcterms:W3CDTF">2026-10-08T09:44:06Z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AA566A0CD183FD1B82028D6AF7BDE631_43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